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ITA ปี 69\OIT เผยแพร่ปี 69\O7 สถิติผลการดำเนินงาน\สถิติการตั้งจุดตรวจ จุดสกัด\"/>
    </mc:Choice>
  </mc:AlternateContent>
  <bookViews>
    <workbookView xWindow="0" yWindow="0" windowWidth="24000" windowHeight="9660"/>
  </bookViews>
  <sheets>
    <sheet name="เดือน ก.พ.69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C39" i="1"/>
  <c r="B39" i="1"/>
  <c r="G35" i="1"/>
  <c r="F35" i="1"/>
  <c r="E35" i="1"/>
  <c r="G34" i="1"/>
  <c r="F34" i="1"/>
  <c r="G33" i="1"/>
  <c r="F33" i="1"/>
  <c r="E33" i="1"/>
  <c r="G32" i="1"/>
  <c r="F32" i="1"/>
  <c r="E32" i="1"/>
  <c r="F31" i="1"/>
  <c r="E31" i="1"/>
  <c r="G31" i="1" s="1"/>
  <c r="F30" i="1"/>
  <c r="E30" i="1"/>
  <c r="G30" i="1" s="1"/>
  <c r="G29" i="1"/>
  <c r="F29" i="1"/>
  <c r="E29" i="1"/>
  <c r="G28" i="1"/>
  <c r="F28" i="1"/>
  <c r="E28" i="1"/>
  <c r="F27" i="1"/>
  <c r="E27" i="1"/>
  <c r="G27" i="1" s="1"/>
  <c r="F26" i="1"/>
  <c r="E26" i="1"/>
  <c r="G26" i="1" s="1"/>
  <c r="G25" i="1"/>
  <c r="F25" i="1"/>
  <c r="E25" i="1"/>
  <c r="G24" i="1"/>
  <c r="F24" i="1"/>
  <c r="E24" i="1"/>
  <c r="F23" i="1"/>
  <c r="E23" i="1"/>
  <c r="G23" i="1" s="1"/>
  <c r="F22" i="1"/>
  <c r="E22" i="1"/>
  <c r="G22" i="1" s="1"/>
  <c r="G21" i="1"/>
  <c r="F21" i="1"/>
  <c r="E21" i="1"/>
  <c r="G20" i="1"/>
  <c r="F20" i="1"/>
  <c r="F19" i="1"/>
  <c r="E19" i="1"/>
  <c r="G19" i="1" s="1"/>
  <c r="G18" i="1"/>
  <c r="F18" i="1"/>
  <c r="E18" i="1"/>
  <c r="G17" i="1"/>
  <c r="F17" i="1"/>
  <c r="E17" i="1"/>
  <c r="F16" i="1"/>
  <c r="E16" i="1"/>
  <c r="G16" i="1" s="1"/>
  <c r="G15" i="1"/>
  <c r="F15" i="1"/>
  <c r="G14" i="1"/>
  <c r="F14" i="1"/>
  <c r="E14" i="1"/>
  <c r="G13" i="1"/>
  <c r="F13" i="1"/>
  <c r="G12" i="1"/>
  <c r="F12" i="1"/>
  <c r="E12" i="1"/>
  <c r="G11" i="1"/>
  <c r="F11" i="1"/>
  <c r="E11" i="1"/>
  <c r="F10" i="1"/>
  <c r="E10" i="1"/>
  <c r="G10" i="1" s="1"/>
  <c r="F9" i="1"/>
  <c r="E9" i="1"/>
  <c r="G9" i="1" s="1"/>
  <c r="G8" i="1"/>
  <c r="F8" i="1"/>
  <c r="F39" i="1" s="1"/>
  <c r="G39" i="1" l="1"/>
  <c r="E39" i="1"/>
</calcChain>
</file>

<file path=xl/sharedStrings.xml><?xml version="1.0" encoding="utf-8"?>
<sst xmlns="http://schemas.openxmlformats.org/spreadsheetml/2006/main" count="29" uniqueCount="25">
  <si>
    <t>ข้อมูลผลการดำเนินงานในเชิงสถิติการตั้งจุดตรวจ จุดสกัด สถานีตำรวจภูธรเสวียด</t>
  </si>
  <si>
    <t>ประจำเดือน  กุมภาพันธ์ 2569</t>
  </si>
  <si>
    <t>ผลการดำเนินการในการตั้งจุดตรวจ จุดสกัด                                             ข้อมูล ณ วันที่   28 ก.พ.2569</t>
  </si>
  <si>
    <t>วัน/เดือน/ปี</t>
  </si>
  <si>
    <t>จำนวนตั้งจุด</t>
  </si>
  <si>
    <t>จำนวน</t>
  </si>
  <si>
    <t>พบ</t>
  </si>
  <si>
    <t>จำนวนออกใบสั่ง</t>
  </si>
  <si>
    <t>ไม่พบ</t>
  </si>
  <si>
    <t>ว่ากล่าว</t>
  </si>
  <si>
    <t>การเรียกตรวจ</t>
  </si>
  <si>
    <t>กระทำความผิด</t>
  </si>
  <si>
    <t>เปรียบเทียบปรับ</t>
  </si>
  <si>
    <t>การกระทำความผิด</t>
  </si>
  <si>
    <t>ตักเตือน</t>
  </si>
  <si>
    <t>(ราย)</t>
  </si>
  <si>
    <t>รวม</t>
  </si>
  <si>
    <t>ตรวจแล้วถูกต้อง</t>
  </si>
  <si>
    <t>รับรองถูกต้อง</t>
  </si>
  <si>
    <t xml:space="preserve"> พ.ต.ท.</t>
  </si>
  <si>
    <t>พ.ต.อ.</t>
  </si>
  <si>
    <t>(เชาวรัตน์  ใจห้าว)</t>
  </si>
  <si>
    <t xml:space="preserve">      (ณัฐชนน   เกิดก่อ)</t>
  </si>
  <si>
    <t>รอง ผกก.ป.สภ.เสวียด</t>
  </si>
  <si>
    <t>รอง ผบก.ฯรรท.ผกก.สภ.เสวียด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</si>
</sst>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7041E]d\ mmm\ yy;@"/>
    <numFmt numFmtId="165" formatCode="[$-107041E]d&quot; &quot;mmm&quot; &quot;yy;@"/>
  </numFmts>
  <fonts count="11">
    <font>
      <sz val="11"/>
      <color theme="1"/>
      <name val="Calibri"/>
      <family val="2"/>
      <charset val="222"/>
      <scheme val="minor"/>
    </font>
    <font>
      <b/>
      <sz val="22"/>
      <color theme="0"/>
      <name val="Angsana New"/>
      <family val="1"/>
    </font>
    <font>
      <sz val="16"/>
      <color theme="1"/>
      <name val="Angsana New"/>
      <family val="1"/>
    </font>
    <font>
      <sz val="11"/>
      <color theme="1"/>
      <name val="Angsana New"/>
      <family val="1"/>
    </font>
    <font>
      <sz val="16"/>
      <color rgb="FFC00000"/>
      <name val="Angsana New"/>
      <family val="1"/>
    </font>
    <font>
      <b/>
      <sz val="18"/>
      <color rgb="FFC00000"/>
      <name val="Angsana New"/>
      <family val="1"/>
    </font>
    <font>
      <b/>
      <sz val="16"/>
      <color theme="1"/>
      <name val="Angsana New"/>
      <family val="1"/>
    </font>
    <font>
      <b/>
      <sz val="16"/>
      <color theme="1" tint="4.9989318521683403E-2"/>
      <name val="Angsana New"/>
      <family val="1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  <xf numFmtId="0" fontId="3" fillId="0" borderId="0" xfId="0" applyFont="1"/>
    <xf numFmtId="0" fontId="4" fillId="2" borderId="0" xfId="0" applyFont="1" applyFill="1" applyAlignment="1">
      <alignment horizontal="right"/>
    </xf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0" fontId="2" fillId="0" borderId="8" xfId="0" applyFont="1" applyBorder="1"/>
    <xf numFmtId="165" fontId="2" fillId="0" borderId="9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10" xfId="0" applyFont="1" applyBorder="1"/>
    <xf numFmtId="0" fontId="7" fillId="5" borderId="8" xfId="0" applyFont="1" applyFill="1" applyBorder="1" applyAlignment="1">
      <alignment horizontal="center"/>
    </xf>
    <xf numFmtId="0" fontId="7" fillId="5" borderId="8" xfId="0" applyFont="1" applyFill="1" applyBorder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/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/>
    <xf numFmtId="0" fontId="10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6"/>
  <sheetViews>
    <sheetView tabSelected="1" topLeftCell="A34" zoomScale="80" zoomScaleNormal="80" workbookViewId="0">
      <selection activeCell="L43" sqref="L43"/>
    </sheetView>
  </sheetViews>
  <sheetFormatPr defaultColWidth="8.85546875" defaultRowHeight="16.5"/>
  <cols>
    <col min="1" max="1" width="15.5703125" style="3" customWidth="1"/>
    <col min="2" max="2" width="13.5703125" style="3" customWidth="1"/>
    <col min="3" max="3" width="13.42578125" style="3" customWidth="1"/>
    <col min="4" max="4" width="13.7109375" style="3" customWidth="1"/>
    <col min="5" max="5" width="14.140625" style="3" customWidth="1"/>
    <col min="6" max="6" width="17.5703125" style="3" customWidth="1"/>
    <col min="7" max="7" width="15.5703125" style="3" customWidth="1"/>
    <col min="8" max="16384" width="8.85546875" style="3"/>
  </cols>
  <sheetData>
    <row r="1" spans="1:14" ht="31.5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</row>
    <row r="2" spans="1:14" ht="24" customHeight="1">
      <c r="A2" s="1" t="s">
        <v>1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</row>
    <row r="3" spans="1:14" ht="23.25">
      <c r="A3" s="4"/>
      <c r="B3" s="4"/>
      <c r="C3" s="4"/>
      <c r="D3" s="4"/>
      <c r="E3" s="4"/>
      <c r="F3" s="4"/>
      <c r="G3" s="4"/>
      <c r="H3" s="2"/>
      <c r="I3" s="2"/>
      <c r="J3" s="2"/>
      <c r="K3" s="2"/>
      <c r="L3" s="2"/>
      <c r="M3" s="2"/>
      <c r="N3" s="2"/>
    </row>
    <row r="4" spans="1:14" ht="29.25" customHeight="1">
      <c r="A4" s="5" t="s">
        <v>2</v>
      </c>
      <c r="B4" s="6"/>
      <c r="C4" s="6"/>
      <c r="D4" s="6"/>
      <c r="E4" s="6"/>
      <c r="F4" s="6"/>
      <c r="G4" s="7"/>
      <c r="H4" s="2"/>
      <c r="I4" s="2"/>
      <c r="J4" s="2"/>
      <c r="K4" s="2"/>
      <c r="L4" s="2"/>
      <c r="M4" s="2"/>
      <c r="N4" s="2"/>
    </row>
    <row r="5" spans="1:14" ht="23.25">
      <c r="A5" s="8" t="s">
        <v>3</v>
      </c>
      <c r="B5" s="8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2"/>
      <c r="I5" s="2"/>
      <c r="J5" s="2"/>
      <c r="K5" s="2"/>
      <c r="L5" s="2"/>
      <c r="M5" s="2"/>
      <c r="N5" s="2"/>
    </row>
    <row r="6" spans="1:14" ht="23.25">
      <c r="A6" s="10"/>
      <c r="B6" s="10"/>
      <c r="C6" s="11" t="s">
        <v>10</v>
      </c>
      <c r="D6" s="11" t="s">
        <v>11</v>
      </c>
      <c r="E6" s="11" t="s">
        <v>12</v>
      </c>
      <c r="F6" s="11" t="s">
        <v>13</v>
      </c>
      <c r="G6" s="11" t="s">
        <v>14</v>
      </c>
      <c r="H6" s="2"/>
      <c r="I6" s="2"/>
      <c r="J6" s="2"/>
      <c r="K6" s="2"/>
      <c r="L6" s="2"/>
      <c r="M6" s="2"/>
      <c r="N6" s="2"/>
    </row>
    <row r="7" spans="1:14" ht="23.25">
      <c r="A7" s="12"/>
      <c r="B7" s="12"/>
      <c r="C7" s="13" t="s">
        <v>15</v>
      </c>
      <c r="D7" s="13" t="s">
        <v>15</v>
      </c>
      <c r="E7" s="13" t="s">
        <v>15</v>
      </c>
      <c r="F7" s="13" t="s">
        <v>15</v>
      </c>
      <c r="G7" s="13" t="s">
        <v>15</v>
      </c>
      <c r="H7" s="2"/>
      <c r="I7" s="2"/>
      <c r="J7" s="2"/>
      <c r="K7" s="2"/>
      <c r="L7" s="2"/>
      <c r="M7" s="2"/>
      <c r="N7" s="2"/>
    </row>
    <row r="8" spans="1:14" ht="23.25">
      <c r="A8" s="14">
        <v>46054</v>
      </c>
      <c r="B8" s="15">
        <v>2</v>
      </c>
      <c r="C8" s="15">
        <v>43</v>
      </c>
      <c r="D8" s="15">
        <v>4</v>
      </c>
      <c r="E8" s="15">
        <v>0</v>
      </c>
      <c r="F8" s="15">
        <f>C8-D8</f>
        <v>39</v>
      </c>
      <c r="G8" s="15">
        <f>D8-E8</f>
        <v>4</v>
      </c>
      <c r="H8" s="2"/>
      <c r="I8" s="2"/>
      <c r="J8" s="2"/>
      <c r="K8" s="2"/>
      <c r="L8" s="2"/>
      <c r="M8" s="2"/>
      <c r="N8" s="2"/>
    </row>
    <row r="9" spans="1:14" ht="23.25">
      <c r="A9" s="14">
        <v>46055</v>
      </c>
      <c r="B9" s="15">
        <v>3</v>
      </c>
      <c r="C9" s="15">
        <v>40</v>
      </c>
      <c r="D9" s="15">
        <v>0</v>
      </c>
      <c r="E9" s="15">
        <f t="shared" ref="E9:E35" si="0">D9</f>
        <v>0</v>
      </c>
      <c r="F9" s="15">
        <f t="shared" ref="F9:G35" si="1">C9-D9</f>
        <v>40</v>
      </c>
      <c r="G9" s="15">
        <f t="shared" si="1"/>
        <v>0</v>
      </c>
      <c r="H9" s="2"/>
      <c r="I9" s="2"/>
      <c r="J9" s="2"/>
      <c r="K9" s="2"/>
      <c r="L9" s="2"/>
      <c r="M9" s="2"/>
      <c r="N9" s="2"/>
    </row>
    <row r="10" spans="1:14" ht="23.25">
      <c r="A10" s="14">
        <v>46056</v>
      </c>
      <c r="B10" s="15">
        <v>2</v>
      </c>
      <c r="C10" s="15">
        <v>54</v>
      </c>
      <c r="D10" s="15">
        <v>2</v>
      </c>
      <c r="E10" s="15">
        <f t="shared" si="0"/>
        <v>2</v>
      </c>
      <c r="F10" s="15">
        <f t="shared" si="1"/>
        <v>52</v>
      </c>
      <c r="G10" s="15">
        <f t="shared" si="1"/>
        <v>0</v>
      </c>
      <c r="H10" s="2"/>
      <c r="I10" s="2"/>
      <c r="J10" s="2"/>
      <c r="K10" s="2"/>
      <c r="L10" s="2"/>
      <c r="M10" s="2"/>
      <c r="N10" s="2"/>
    </row>
    <row r="11" spans="1:14" ht="23.25">
      <c r="A11" s="14">
        <v>46057</v>
      </c>
      <c r="B11" s="15">
        <v>2</v>
      </c>
      <c r="C11" s="15">
        <v>52</v>
      </c>
      <c r="D11" s="15">
        <v>0</v>
      </c>
      <c r="E11" s="15">
        <f t="shared" si="0"/>
        <v>0</v>
      </c>
      <c r="F11" s="15">
        <f t="shared" si="1"/>
        <v>52</v>
      </c>
      <c r="G11" s="15">
        <f t="shared" si="1"/>
        <v>0</v>
      </c>
      <c r="H11" s="2"/>
      <c r="I11" s="2"/>
      <c r="J11" s="2"/>
      <c r="K11" s="2"/>
      <c r="L11" s="2"/>
      <c r="M11" s="2"/>
      <c r="N11" s="2"/>
    </row>
    <row r="12" spans="1:14" ht="23.25">
      <c r="A12" s="14">
        <v>46058</v>
      </c>
      <c r="B12" s="15">
        <v>2</v>
      </c>
      <c r="C12" s="15">
        <v>57</v>
      </c>
      <c r="D12" s="15">
        <v>0</v>
      </c>
      <c r="E12" s="15">
        <f t="shared" si="0"/>
        <v>0</v>
      </c>
      <c r="F12" s="15">
        <f t="shared" si="1"/>
        <v>57</v>
      </c>
      <c r="G12" s="15">
        <f t="shared" si="1"/>
        <v>0</v>
      </c>
      <c r="H12" s="2"/>
      <c r="I12" s="2"/>
      <c r="J12" s="2"/>
      <c r="K12" s="2"/>
      <c r="L12" s="2"/>
      <c r="M12" s="2"/>
      <c r="N12" s="2"/>
    </row>
    <row r="13" spans="1:14" ht="23.25">
      <c r="A13" s="14">
        <v>46059</v>
      </c>
      <c r="B13" s="15">
        <v>2</v>
      </c>
      <c r="C13" s="15">
        <v>41</v>
      </c>
      <c r="D13" s="15">
        <v>2</v>
      </c>
      <c r="E13" s="15">
        <v>0</v>
      </c>
      <c r="F13" s="15">
        <f t="shared" si="1"/>
        <v>39</v>
      </c>
      <c r="G13" s="15">
        <f t="shared" si="1"/>
        <v>2</v>
      </c>
      <c r="H13" s="2"/>
      <c r="I13" s="2"/>
      <c r="J13" s="2"/>
      <c r="K13" s="2"/>
      <c r="L13" s="2"/>
      <c r="M13" s="2"/>
      <c r="N13" s="2"/>
    </row>
    <row r="14" spans="1:14" ht="23.25">
      <c r="A14" s="14">
        <v>46060</v>
      </c>
      <c r="B14" s="15">
        <v>2</v>
      </c>
      <c r="C14" s="15">
        <v>42</v>
      </c>
      <c r="D14" s="15">
        <v>0</v>
      </c>
      <c r="E14" s="15">
        <f t="shared" si="0"/>
        <v>0</v>
      </c>
      <c r="F14" s="15">
        <f t="shared" si="1"/>
        <v>42</v>
      </c>
      <c r="G14" s="15">
        <f t="shared" si="1"/>
        <v>0</v>
      </c>
      <c r="H14" s="2"/>
      <c r="I14" s="2"/>
      <c r="J14" s="2"/>
      <c r="K14" s="2"/>
      <c r="L14" s="2"/>
      <c r="M14" s="2"/>
      <c r="N14" s="2"/>
    </row>
    <row r="15" spans="1:14" ht="23.25">
      <c r="A15" s="14">
        <v>46061</v>
      </c>
      <c r="B15" s="15">
        <v>3</v>
      </c>
      <c r="C15" s="15">
        <v>47</v>
      </c>
      <c r="D15" s="15">
        <v>3</v>
      </c>
      <c r="E15" s="15">
        <v>1</v>
      </c>
      <c r="F15" s="15">
        <f t="shared" si="1"/>
        <v>44</v>
      </c>
      <c r="G15" s="15">
        <f t="shared" si="1"/>
        <v>2</v>
      </c>
      <c r="H15" s="2"/>
      <c r="I15" s="2"/>
      <c r="J15" s="2"/>
      <c r="K15" s="2"/>
      <c r="L15" s="2"/>
      <c r="M15" s="2"/>
      <c r="N15" s="2"/>
    </row>
    <row r="16" spans="1:14" ht="23.25">
      <c r="A16" s="14">
        <v>46062</v>
      </c>
      <c r="B16" s="15">
        <v>2</v>
      </c>
      <c r="C16" s="15">
        <v>79</v>
      </c>
      <c r="D16" s="15">
        <v>1</v>
      </c>
      <c r="E16" s="15">
        <f t="shared" si="0"/>
        <v>1</v>
      </c>
      <c r="F16" s="15">
        <f t="shared" si="1"/>
        <v>78</v>
      </c>
      <c r="G16" s="15">
        <f t="shared" si="1"/>
        <v>0</v>
      </c>
      <c r="H16" s="2"/>
      <c r="I16" s="2"/>
      <c r="J16" s="2"/>
      <c r="K16" s="2"/>
      <c r="L16" s="2"/>
      <c r="M16" s="2"/>
      <c r="N16" s="2"/>
    </row>
    <row r="17" spans="1:14" ht="23.25">
      <c r="A17" s="14">
        <v>46063</v>
      </c>
      <c r="B17" s="15">
        <v>3</v>
      </c>
      <c r="C17" s="15">
        <v>30</v>
      </c>
      <c r="D17" s="15">
        <v>0</v>
      </c>
      <c r="E17" s="15">
        <f t="shared" si="0"/>
        <v>0</v>
      </c>
      <c r="F17" s="15">
        <f t="shared" si="1"/>
        <v>30</v>
      </c>
      <c r="G17" s="15">
        <f t="shared" si="1"/>
        <v>0</v>
      </c>
      <c r="H17" s="2"/>
      <c r="I17" s="2"/>
      <c r="J17" s="2"/>
      <c r="K17" s="2"/>
      <c r="L17" s="2"/>
      <c r="M17" s="2"/>
      <c r="N17" s="2"/>
    </row>
    <row r="18" spans="1:14" ht="23.25">
      <c r="A18" s="14">
        <v>46064</v>
      </c>
      <c r="B18" s="15">
        <v>2</v>
      </c>
      <c r="C18" s="15">
        <v>54</v>
      </c>
      <c r="D18" s="15">
        <v>0</v>
      </c>
      <c r="E18" s="15">
        <f t="shared" si="0"/>
        <v>0</v>
      </c>
      <c r="F18" s="15">
        <f t="shared" si="1"/>
        <v>54</v>
      </c>
      <c r="G18" s="15">
        <f t="shared" si="1"/>
        <v>0</v>
      </c>
      <c r="H18" s="2"/>
      <c r="I18" s="2"/>
      <c r="J18" s="2"/>
      <c r="K18" s="2"/>
      <c r="L18" s="2"/>
      <c r="M18" s="2"/>
      <c r="N18" s="2"/>
    </row>
    <row r="19" spans="1:14" ht="23.25">
      <c r="A19" s="14">
        <v>46065</v>
      </c>
      <c r="B19" s="15">
        <v>3</v>
      </c>
      <c r="C19" s="15">
        <v>42</v>
      </c>
      <c r="D19" s="15">
        <v>0</v>
      </c>
      <c r="E19" s="15">
        <f t="shared" si="0"/>
        <v>0</v>
      </c>
      <c r="F19" s="15">
        <f t="shared" si="1"/>
        <v>42</v>
      </c>
      <c r="G19" s="15">
        <f t="shared" si="1"/>
        <v>0</v>
      </c>
      <c r="H19" s="2"/>
      <c r="I19" s="2"/>
      <c r="J19" s="2"/>
      <c r="K19" s="2"/>
      <c r="L19" s="2"/>
      <c r="M19" s="2"/>
      <c r="N19" s="2"/>
    </row>
    <row r="20" spans="1:14" ht="23.25">
      <c r="A20" s="14">
        <v>46066</v>
      </c>
      <c r="B20" s="15">
        <v>2</v>
      </c>
      <c r="C20" s="15">
        <v>32</v>
      </c>
      <c r="D20" s="15">
        <v>4</v>
      </c>
      <c r="E20" s="15">
        <v>0</v>
      </c>
      <c r="F20" s="15">
        <f t="shared" si="1"/>
        <v>28</v>
      </c>
      <c r="G20" s="15">
        <f t="shared" si="1"/>
        <v>4</v>
      </c>
      <c r="H20" s="2"/>
      <c r="I20" s="2"/>
      <c r="J20" s="2"/>
      <c r="K20" s="2"/>
      <c r="L20" s="2"/>
      <c r="M20" s="2"/>
      <c r="N20" s="2"/>
    </row>
    <row r="21" spans="1:14" ht="23.25">
      <c r="A21" s="14">
        <v>46067</v>
      </c>
      <c r="B21" s="15">
        <v>2</v>
      </c>
      <c r="C21" s="15">
        <v>40</v>
      </c>
      <c r="D21" s="15">
        <v>0</v>
      </c>
      <c r="E21" s="15">
        <f t="shared" si="0"/>
        <v>0</v>
      </c>
      <c r="F21" s="15">
        <f t="shared" si="1"/>
        <v>40</v>
      </c>
      <c r="G21" s="15">
        <f t="shared" si="1"/>
        <v>0</v>
      </c>
      <c r="H21" s="2"/>
      <c r="I21" s="2"/>
      <c r="J21" s="2"/>
      <c r="K21" s="2"/>
      <c r="L21" s="2"/>
      <c r="M21" s="2"/>
      <c r="N21" s="2"/>
    </row>
    <row r="22" spans="1:14" ht="23.25">
      <c r="A22" s="14">
        <v>46068</v>
      </c>
      <c r="B22" s="15">
        <v>2</v>
      </c>
      <c r="C22" s="15">
        <v>35</v>
      </c>
      <c r="D22" s="15">
        <v>0</v>
      </c>
      <c r="E22" s="15">
        <f t="shared" si="0"/>
        <v>0</v>
      </c>
      <c r="F22" s="15">
        <f t="shared" si="1"/>
        <v>35</v>
      </c>
      <c r="G22" s="15">
        <f t="shared" si="1"/>
        <v>0</v>
      </c>
      <c r="H22" s="2"/>
      <c r="I22" s="2"/>
      <c r="J22" s="2"/>
      <c r="K22" s="2"/>
      <c r="L22" s="2"/>
      <c r="M22" s="2"/>
      <c r="N22" s="2"/>
    </row>
    <row r="23" spans="1:14" ht="23.25">
      <c r="A23" s="14">
        <v>46069</v>
      </c>
      <c r="B23" s="15">
        <v>2</v>
      </c>
      <c r="C23" s="15">
        <v>45</v>
      </c>
      <c r="D23" s="15">
        <v>1</v>
      </c>
      <c r="E23" s="15">
        <f t="shared" si="0"/>
        <v>1</v>
      </c>
      <c r="F23" s="15">
        <f t="shared" si="1"/>
        <v>44</v>
      </c>
      <c r="G23" s="15">
        <f t="shared" si="1"/>
        <v>0</v>
      </c>
      <c r="H23" s="2"/>
      <c r="I23" s="2"/>
      <c r="J23" s="2"/>
      <c r="K23" s="2"/>
      <c r="L23" s="2"/>
      <c r="M23" s="2"/>
      <c r="N23" s="2"/>
    </row>
    <row r="24" spans="1:14" ht="23.25">
      <c r="A24" s="14">
        <v>46070</v>
      </c>
      <c r="B24" s="15">
        <v>2</v>
      </c>
      <c r="C24" s="15">
        <v>66</v>
      </c>
      <c r="D24" s="15">
        <v>0</v>
      </c>
      <c r="E24" s="15">
        <f t="shared" si="0"/>
        <v>0</v>
      </c>
      <c r="F24" s="15">
        <f t="shared" si="1"/>
        <v>66</v>
      </c>
      <c r="G24" s="15">
        <f t="shared" si="1"/>
        <v>0</v>
      </c>
      <c r="H24" s="2"/>
      <c r="I24" s="2"/>
      <c r="J24" s="2"/>
      <c r="K24" s="2"/>
      <c r="L24" s="2"/>
      <c r="M24" s="2"/>
      <c r="N24" s="2"/>
    </row>
    <row r="25" spans="1:14" ht="23.25">
      <c r="A25" s="14">
        <v>46071</v>
      </c>
      <c r="B25" s="15">
        <v>3</v>
      </c>
      <c r="C25" s="15">
        <v>57</v>
      </c>
      <c r="D25" s="15">
        <v>0</v>
      </c>
      <c r="E25" s="15">
        <f t="shared" si="0"/>
        <v>0</v>
      </c>
      <c r="F25" s="15">
        <f t="shared" si="1"/>
        <v>57</v>
      </c>
      <c r="G25" s="15">
        <f t="shared" si="1"/>
        <v>0</v>
      </c>
      <c r="H25" s="2"/>
      <c r="I25" s="2"/>
      <c r="J25" s="2"/>
      <c r="K25" s="2"/>
      <c r="L25" s="2"/>
      <c r="M25" s="2"/>
      <c r="N25" s="2"/>
    </row>
    <row r="26" spans="1:14" ht="23.25">
      <c r="A26" s="14">
        <v>46072</v>
      </c>
      <c r="B26" s="15">
        <v>2</v>
      </c>
      <c r="C26" s="15">
        <v>52</v>
      </c>
      <c r="D26" s="15">
        <v>3</v>
      </c>
      <c r="E26" s="15">
        <f t="shared" si="0"/>
        <v>3</v>
      </c>
      <c r="F26" s="15">
        <f t="shared" si="1"/>
        <v>49</v>
      </c>
      <c r="G26" s="15">
        <f t="shared" si="1"/>
        <v>0</v>
      </c>
      <c r="H26" s="2"/>
      <c r="I26" s="2"/>
      <c r="J26" s="2"/>
      <c r="K26" s="2"/>
      <c r="L26" s="2"/>
      <c r="M26" s="2"/>
      <c r="N26" s="2"/>
    </row>
    <row r="27" spans="1:14" ht="23.25">
      <c r="A27" s="14">
        <v>46073</v>
      </c>
      <c r="B27" s="15">
        <v>2</v>
      </c>
      <c r="C27" s="15">
        <v>40</v>
      </c>
      <c r="D27" s="15">
        <v>0</v>
      </c>
      <c r="E27" s="15">
        <f t="shared" si="0"/>
        <v>0</v>
      </c>
      <c r="F27" s="15">
        <f t="shared" si="1"/>
        <v>40</v>
      </c>
      <c r="G27" s="15">
        <f t="shared" si="1"/>
        <v>0</v>
      </c>
      <c r="H27" s="2"/>
      <c r="I27" s="2"/>
      <c r="J27" s="2"/>
      <c r="K27" s="2"/>
      <c r="L27" s="2"/>
      <c r="M27" s="2"/>
      <c r="N27" s="2"/>
    </row>
    <row r="28" spans="1:14" ht="23.25">
      <c r="A28" s="14">
        <v>46074</v>
      </c>
      <c r="B28" s="15">
        <v>2</v>
      </c>
      <c r="C28" s="15">
        <v>48</v>
      </c>
      <c r="D28" s="15">
        <v>0</v>
      </c>
      <c r="E28" s="15">
        <f t="shared" si="0"/>
        <v>0</v>
      </c>
      <c r="F28" s="15">
        <f t="shared" si="1"/>
        <v>48</v>
      </c>
      <c r="G28" s="15">
        <f t="shared" si="1"/>
        <v>0</v>
      </c>
      <c r="H28" s="2"/>
      <c r="I28" s="2"/>
      <c r="J28" s="2"/>
      <c r="K28" s="2"/>
      <c r="L28" s="2"/>
      <c r="M28" s="2"/>
      <c r="N28" s="2"/>
    </row>
    <row r="29" spans="1:14" ht="23.25">
      <c r="A29" s="14">
        <v>46075</v>
      </c>
      <c r="B29" s="15">
        <v>2</v>
      </c>
      <c r="C29" s="15">
        <v>49</v>
      </c>
      <c r="D29" s="15">
        <v>4</v>
      </c>
      <c r="E29" s="15">
        <f t="shared" si="0"/>
        <v>4</v>
      </c>
      <c r="F29" s="15">
        <f t="shared" si="1"/>
        <v>45</v>
      </c>
      <c r="G29" s="15">
        <f t="shared" si="1"/>
        <v>0</v>
      </c>
      <c r="H29" s="2"/>
      <c r="I29" s="2"/>
      <c r="J29" s="2"/>
      <c r="K29" s="2"/>
      <c r="L29" s="2"/>
      <c r="M29" s="2"/>
      <c r="N29" s="2"/>
    </row>
    <row r="30" spans="1:14" ht="23.25">
      <c r="A30" s="14">
        <v>46076</v>
      </c>
      <c r="B30" s="15">
        <v>2</v>
      </c>
      <c r="C30" s="15">
        <v>47</v>
      </c>
      <c r="D30" s="15">
        <v>0</v>
      </c>
      <c r="E30" s="15">
        <f t="shared" si="0"/>
        <v>0</v>
      </c>
      <c r="F30" s="15">
        <f t="shared" si="1"/>
        <v>47</v>
      </c>
      <c r="G30" s="15">
        <f t="shared" si="1"/>
        <v>0</v>
      </c>
      <c r="H30" s="2"/>
      <c r="I30" s="2"/>
      <c r="J30" s="2"/>
      <c r="K30" s="2"/>
      <c r="L30" s="2"/>
      <c r="M30" s="2"/>
      <c r="N30" s="2"/>
    </row>
    <row r="31" spans="1:14" ht="23.25">
      <c r="A31" s="14">
        <v>46077</v>
      </c>
      <c r="B31" s="15">
        <v>2</v>
      </c>
      <c r="C31" s="15">
        <v>48</v>
      </c>
      <c r="D31" s="15">
        <v>0</v>
      </c>
      <c r="E31" s="15">
        <f t="shared" si="0"/>
        <v>0</v>
      </c>
      <c r="F31" s="15">
        <f t="shared" si="1"/>
        <v>48</v>
      </c>
      <c r="G31" s="15">
        <f t="shared" si="1"/>
        <v>0</v>
      </c>
      <c r="H31" s="2"/>
      <c r="I31" s="2"/>
      <c r="J31" s="2"/>
      <c r="K31" s="2"/>
      <c r="L31" s="2"/>
      <c r="M31" s="2"/>
      <c r="N31" s="2"/>
    </row>
    <row r="32" spans="1:14" ht="23.25">
      <c r="A32" s="14">
        <v>46078</v>
      </c>
      <c r="B32" s="15">
        <v>2</v>
      </c>
      <c r="C32" s="15">
        <v>52</v>
      </c>
      <c r="D32" s="15">
        <v>0</v>
      </c>
      <c r="E32" s="15">
        <f t="shared" si="0"/>
        <v>0</v>
      </c>
      <c r="F32" s="15">
        <f t="shared" si="1"/>
        <v>52</v>
      </c>
      <c r="G32" s="15">
        <f t="shared" si="1"/>
        <v>0</v>
      </c>
      <c r="H32" s="2"/>
      <c r="I32" s="2"/>
      <c r="J32" s="2"/>
      <c r="K32" s="2"/>
      <c r="L32" s="2"/>
      <c r="M32" s="2"/>
      <c r="N32" s="2"/>
    </row>
    <row r="33" spans="1:14" ht="23.25">
      <c r="A33" s="14">
        <v>46079</v>
      </c>
      <c r="B33" s="15">
        <v>3</v>
      </c>
      <c r="C33" s="15">
        <v>40</v>
      </c>
      <c r="D33" s="15">
        <v>1</v>
      </c>
      <c r="E33" s="15">
        <f t="shared" si="0"/>
        <v>1</v>
      </c>
      <c r="F33" s="15">
        <f t="shared" si="1"/>
        <v>39</v>
      </c>
      <c r="G33" s="15">
        <f t="shared" si="1"/>
        <v>0</v>
      </c>
      <c r="H33" s="2"/>
      <c r="I33" s="2"/>
      <c r="J33" s="2"/>
      <c r="K33" s="2"/>
      <c r="L33" s="2"/>
      <c r="M33" s="2"/>
      <c r="N33" s="2"/>
    </row>
    <row r="34" spans="1:14" ht="23.25">
      <c r="A34" s="14">
        <v>46080</v>
      </c>
      <c r="B34" s="15">
        <v>2</v>
      </c>
      <c r="C34" s="15">
        <v>35</v>
      </c>
      <c r="D34" s="15">
        <v>5</v>
      </c>
      <c r="E34" s="15">
        <v>2</v>
      </c>
      <c r="F34" s="15">
        <f t="shared" si="1"/>
        <v>30</v>
      </c>
      <c r="G34" s="15">
        <f t="shared" si="1"/>
        <v>3</v>
      </c>
      <c r="H34" s="2"/>
      <c r="I34" s="2"/>
      <c r="J34" s="2"/>
      <c r="K34" s="2"/>
      <c r="L34" s="2"/>
      <c r="M34" s="2"/>
      <c r="N34" s="2"/>
    </row>
    <row r="35" spans="1:14" ht="23.25">
      <c r="A35" s="14">
        <v>46081</v>
      </c>
      <c r="B35" s="15">
        <v>2</v>
      </c>
      <c r="C35" s="15">
        <v>45</v>
      </c>
      <c r="D35" s="15">
        <v>2</v>
      </c>
      <c r="E35" s="15">
        <f t="shared" si="0"/>
        <v>2</v>
      </c>
      <c r="F35" s="15">
        <f t="shared" si="1"/>
        <v>43</v>
      </c>
      <c r="G35" s="15">
        <f t="shared" si="1"/>
        <v>0</v>
      </c>
      <c r="H35" s="2"/>
      <c r="I35" s="2"/>
      <c r="J35" s="2"/>
      <c r="K35" s="2"/>
      <c r="L35" s="2"/>
      <c r="M35" s="2"/>
      <c r="N35" s="2"/>
    </row>
    <row r="36" spans="1:14" ht="23.25">
      <c r="A36" s="16"/>
      <c r="B36" s="17"/>
      <c r="C36" s="17"/>
      <c r="D36" s="17"/>
      <c r="E36" s="17"/>
      <c r="F36" s="17"/>
      <c r="G36" s="17"/>
      <c r="H36" s="2"/>
      <c r="I36" s="2"/>
      <c r="J36" s="2"/>
      <c r="K36" s="2"/>
      <c r="L36" s="2"/>
      <c r="M36" s="2"/>
      <c r="N36" s="2"/>
    </row>
    <row r="37" spans="1:14" ht="23.25">
      <c r="A37" s="16"/>
      <c r="B37" s="18"/>
      <c r="C37" s="18"/>
      <c r="D37" s="18"/>
      <c r="E37" s="18"/>
      <c r="F37" s="18"/>
      <c r="G37" s="18"/>
      <c r="H37" s="2"/>
      <c r="I37" s="2"/>
      <c r="J37" s="2"/>
      <c r="K37" s="2"/>
      <c r="L37" s="2"/>
      <c r="M37" s="2"/>
      <c r="N37" s="2"/>
    </row>
    <row r="38" spans="1:14" ht="23.25">
      <c r="A38" s="16"/>
      <c r="B38" s="18"/>
      <c r="C38" s="18"/>
      <c r="D38" s="18"/>
      <c r="E38" s="18"/>
      <c r="F38" s="18"/>
      <c r="G38" s="18"/>
      <c r="H38" s="2"/>
      <c r="I38" s="2"/>
      <c r="J38" s="2"/>
      <c r="K38" s="2"/>
      <c r="L38" s="2"/>
      <c r="M38" s="2"/>
      <c r="N38" s="2"/>
    </row>
    <row r="39" spans="1:14" ht="23.25">
      <c r="A39" s="19" t="s">
        <v>16</v>
      </c>
      <c r="B39" s="20">
        <f>SUM(B8:B38)</f>
        <v>62</v>
      </c>
      <c r="C39" s="20">
        <f t="shared" ref="C39:G39" si="2">SUM(C8:C38)</f>
        <v>1312</v>
      </c>
      <c r="D39" s="20">
        <f t="shared" si="2"/>
        <v>32</v>
      </c>
      <c r="E39" s="20">
        <f t="shared" si="2"/>
        <v>17</v>
      </c>
      <c r="F39" s="20">
        <f t="shared" si="2"/>
        <v>1280</v>
      </c>
      <c r="G39" s="20">
        <f t="shared" si="2"/>
        <v>15</v>
      </c>
      <c r="H39" s="2"/>
      <c r="I39" s="2"/>
      <c r="J39" s="2"/>
      <c r="K39" s="2"/>
      <c r="L39" s="2"/>
      <c r="M39" s="2"/>
      <c r="N39" s="2"/>
    </row>
    <row r="40" spans="1:14" ht="23.25">
      <c r="A40" s="21"/>
      <c r="B40" s="22"/>
      <c r="C40" s="22"/>
      <c r="D40" s="22"/>
      <c r="E40" s="22"/>
      <c r="F40" s="22"/>
      <c r="G40" s="22"/>
      <c r="H40" s="2"/>
      <c r="I40" s="2"/>
      <c r="J40" s="2"/>
      <c r="K40" s="2"/>
      <c r="L40" s="2"/>
      <c r="M40" s="2"/>
      <c r="N40" s="2"/>
    </row>
    <row r="41" spans="1:14" ht="23.25">
      <c r="A41" s="2"/>
      <c r="B41" s="23" t="s">
        <v>17</v>
      </c>
      <c r="C41" s="23"/>
      <c r="D41" s="23"/>
      <c r="E41" s="23"/>
      <c r="F41" s="24" t="s">
        <v>18</v>
      </c>
      <c r="G41" s="24"/>
      <c r="H41" s="2"/>
      <c r="I41" s="2"/>
      <c r="J41" s="2"/>
      <c r="K41" s="2"/>
      <c r="L41" s="2"/>
      <c r="M41" s="2"/>
      <c r="N41" s="2"/>
    </row>
    <row r="42" spans="1:14" ht="23.25">
      <c r="A42" s="2"/>
      <c r="B42" s="25"/>
      <c r="C42" s="25"/>
      <c r="D42" s="25"/>
      <c r="E42" s="25"/>
      <c r="F42" s="26"/>
      <c r="G42" s="26"/>
      <c r="H42" s="2"/>
      <c r="I42" s="2"/>
      <c r="J42" s="2"/>
      <c r="K42" s="2"/>
      <c r="L42" s="2"/>
      <c r="M42" s="2"/>
      <c r="N42" s="2"/>
    </row>
    <row r="43" spans="1:14" ht="25.5">
      <c r="A43" s="2"/>
      <c r="B43" s="27" t="s">
        <v>19</v>
      </c>
      <c r="C43" s="27"/>
      <c r="D43" s="27"/>
      <c r="E43" s="27"/>
      <c r="F43" s="28" t="s">
        <v>20</v>
      </c>
      <c r="G43" s="29"/>
      <c r="H43" s="2"/>
      <c r="I43" s="2"/>
      <c r="J43" s="2"/>
      <c r="K43" s="2"/>
      <c r="L43" s="2"/>
      <c r="M43" s="2"/>
      <c r="N43" s="2"/>
    </row>
    <row r="44" spans="1:14" ht="25.5">
      <c r="A44" s="2"/>
      <c r="B44" s="25" t="s">
        <v>21</v>
      </c>
      <c r="C44" s="25"/>
      <c r="D44" s="25"/>
      <c r="E44" s="25"/>
      <c r="F44" s="30" t="s">
        <v>22</v>
      </c>
      <c r="G44" s="30"/>
      <c r="H44" s="2"/>
      <c r="I44" s="2"/>
      <c r="J44" s="2"/>
      <c r="K44" s="2"/>
      <c r="L44" s="2"/>
      <c r="M44" s="2"/>
      <c r="N44" s="2"/>
    </row>
    <row r="45" spans="1:14" ht="25.5">
      <c r="A45" s="2"/>
      <c r="B45" s="25" t="s">
        <v>23</v>
      </c>
      <c r="C45" s="25"/>
      <c r="D45" s="25"/>
      <c r="E45" s="25"/>
      <c r="F45" s="30" t="s">
        <v>24</v>
      </c>
      <c r="G45" s="30"/>
      <c r="H45" s="2"/>
      <c r="I45" s="2"/>
      <c r="J45" s="2"/>
      <c r="K45" s="2"/>
      <c r="L45" s="2"/>
      <c r="M45" s="2"/>
      <c r="N45" s="2"/>
    </row>
    <row r="46" spans="1:14" ht="23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23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23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1:14" ht="23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ht="23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1:14" ht="23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4" ht="23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1:14" ht="23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1:14" ht="23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1:14" ht="23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1:14" ht="23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1:14" ht="23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4" ht="23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4" ht="23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1:14" ht="23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14" ht="23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1:14" ht="23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1:14" ht="23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1:14" ht="23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1:14" ht="23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1:14" ht="23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1:14" ht="23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14" ht="23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14" ht="23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14" ht="23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1:14" ht="23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1:14" ht="23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1:14" ht="23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14" ht="23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4" ht="23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4" ht="23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4" ht="23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4" ht="23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4" ht="23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4" ht="23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 ht="23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 ht="23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 ht="23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 ht="23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1:14" ht="23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4" ht="23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 ht="23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4" ht="23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 ht="23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 ht="23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 ht="23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 ht="23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1:14" ht="23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ht="23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ht="23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ht="23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ht="23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ht="23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spans="1:14" ht="23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spans="1:14" ht="23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spans="1:14" ht="23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spans="1:14" ht="23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spans="1:14" ht="23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spans="1:14" ht="23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</row>
    <row r="105" spans="1:14" ht="23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</row>
    <row r="106" spans="1:14" ht="23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spans="1:14" ht="23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</row>
    <row r="108" spans="1:14" ht="23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spans="1:14" ht="23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spans="1:14" ht="23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</row>
    <row r="111" spans="1:14" ht="23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14" ht="23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ht="23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  <row r="114" spans="1:14" ht="23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spans="1:14" ht="23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23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23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23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23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23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23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23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23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23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23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23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23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23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23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23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23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23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23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23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23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23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23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23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23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 ht="23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 ht="23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 ht="23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 ht="23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 ht="23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 ht="23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ht="23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 ht="23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 ht="23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 ht="23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  <row r="150" spans="1:14" ht="23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</row>
    <row r="151" spans="1:14" ht="23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</row>
    <row r="152" spans="1:14" ht="23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</row>
    <row r="153" spans="1:14" ht="23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</row>
    <row r="154" spans="1:14" ht="23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</row>
    <row r="155" spans="1:14" ht="23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</row>
    <row r="156" spans="1:14" ht="23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spans="1:14" ht="23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spans="1:14" ht="23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</row>
    <row r="159" spans="1:14" ht="23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</row>
    <row r="160" spans="1:14" ht="23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</row>
    <row r="161" spans="1:14" ht="23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</row>
    <row r="162" spans="1:14" ht="23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spans="1:14" ht="23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spans="1:14" ht="23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</row>
    <row r="165" spans="1:14" ht="23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</row>
    <row r="166" spans="1:14" ht="23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</row>
    <row r="167" spans="1:14" ht="23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</row>
    <row r="168" spans="1:14" ht="23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</row>
    <row r="169" spans="1:14" ht="23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spans="1:14" ht="23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</row>
    <row r="171" spans="1:14" ht="23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</row>
    <row r="172" spans="1:14" ht="23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</row>
    <row r="173" spans="1:14" ht="23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</row>
    <row r="174" spans="1:14" ht="23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spans="1:14" ht="23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spans="1:14" ht="23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</row>
    <row r="177" spans="1:14" ht="23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</row>
    <row r="178" spans="1:14" ht="23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</row>
    <row r="179" spans="1:14" ht="23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</row>
    <row r="180" spans="1:14" ht="23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spans="1:14" ht="23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</row>
    <row r="182" spans="1:14" ht="23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</row>
    <row r="183" spans="1:14" ht="23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</row>
    <row r="184" spans="1:14" ht="23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</row>
    <row r="185" spans="1:14" ht="23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spans="1:14" ht="23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</row>
    <row r="187" spans="1:14" ht="23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</row>
    <row r="188" spans="1:14" ht="23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</row>
    <row r="189" spans="1:14" ht="23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</row>
    <row r="190" spans="1:14" ht="23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spans="1:14" ht="23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</row>
    <row r="192" spans="1:14" ht="23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</row>
    <row r="193" spans="1:14" ht="23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</row>
    <row r="194" spans="1:14" ht="23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</row>
    <row r="195" spans="1:14" ht="23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</row>
    <row r="196" spans="1:14" ht="23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</row>
    <row r="197" spans="1:14" ht="23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</row>
    <row r="198" spans="1:14" ht="23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</row>
    <row r="199" spans="1:14" ht="23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</row>
    <row r="200" spans="1:14" ht="23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</row>
    <row r="201" spans="1:14" ht="23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</row>
    <row r="202" spans="1:14" ht="23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</row>
    <row r="203" spans="1:14" ht="23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</row>
    <row r="204" spans="1:14" ht="23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</row>
    <row r="205" spans="1:14" ht="23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</row>
    <row r="206" spans="1:14" ht="23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</row>
    <row r="207" spans="1:14" ht="23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</row>
    <row r="208" spans="1:14" ht="23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</row>
    <row r="209" spans="1:14" ht="23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</row>
    <row r="210" spans="1:14" ht="23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</row>
    <row r="211" spans="1:14" ht="23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</row>
    <row r="212" spans="1:14" ht="23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</row>
    <row r="213" spans="1:14" ht="23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</row>
    <row r="214" spans="1:14" ht="23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</row>
    <row r="215" spans="1:14" ht="23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</row>
    <row r="216" spans="1:14" ht="23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</row>
    <row r="217" spans="1:14" ht="23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</row>
    <row r="218" spans="1:14" ht="23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</row>
    <row r="219" spans="1:14" ht="23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</row>
    <row r="220" spans="1:14" ht="23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</row>
    <row r="221" spans="1:14" ht="23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</row>
    <row r="222" spans="1:14" ht="23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</row>
    <row r="223" spans="1:14" ht="23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</row>
    <row r="224" spans="1:14" ht="23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</row>
    <row r="225" spans="1:14" ht="23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</row>
    <row r="226" spans="1:14" ht="23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</row>
    <row r="227" spans="1:14" ht="23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</row>
    <row r="228" spans="1:14" ht="23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</row>
    <row r="229" spans="1:14" ht="23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</row>
    <row r="230" spans="1:14" ht="23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</row>
    <row r="231" spans="1:14" ht="23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</row>
    <row r="232" spans="1:14" ht="23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</row>
    <row r="233" spans="1:14" ht="23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</row>
    <row r="234" spans="1:14" ht="23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</row>
    <row r="235" spans="1:14" ht="23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</row>
    <row r="236" spans="1:14" ht="23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</row>
    <row r="237" spans="1:14" ht="23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</row>
    <row r="238" spans="1:14" ht="23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</row>
    <row r="239" spans="1:14" ht="23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</row>
    <row r="240" spans="1:14" ht="23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</row>
    <row r="241" spans="1:14" ht="23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</row>
    <row r="242" spans="1:14" ht="23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</row>
    <row r="243" spans="1:14" ht="23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</row>
    <row r="244" spans="1:14" ht="23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</row>
    <row r="245" spans="1:14" ht="23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</row>
    <row r="246" spans="1:14" ht="23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</row>
    <row r="247" spans="1:14" ht="23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</row>
    <row r="248" spans="1:14" ht="23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</row>
    <row r="249" spans="1:14" ht="23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</row>
    <row r="250" spans="1:14" ht="23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</row>
    <row r="251" spans="1:14" ht="23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</row>
    <row r="252" spans="1:14" ht="23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</row>
    <row r="253" spans="1:14" ht="23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</row>
    <row r="254" spans="1:14" ht="23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</row>
    <row r="255" spans="1:14" ht="23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</row>
    <row r="256" spans="1:14" ht="23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</row>
    <row r="257" spans="1:14" ht="23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</row>
    <row r="258" spans="1:14" ht="23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</row>
    <row r="259" spans="1:14" ht="23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</row>
    <row r="260" spans="1:14" ht="23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</row>
    <row r="261" spans="1:14" ht="23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</row>
    <row r="262" spans="1:14" ht="23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</row>
    <row r="263" spans="1:14" ht="23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</row>
    <row r="264" spans="1:14" ht="23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</row>
    <row r="265" spans="1:14" ht="23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</row>
    <row r="266" spans="1:14" ht="23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</row>
    <row r="267" spans="1:14" ht="23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</row>
    <row r="268" spans="1:14" ht="23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</row>
    <row r="269" spans="1:14" ht="23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spans="1:14" ht="23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spans="1:14" ht="23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spans="1:14" ht="23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1:14" ht="23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1:14" ht="23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1:14" ht="23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1:14" ht="23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 ht="23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 ht="23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 ht="23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 ht="23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 ht="23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 ht="23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 ht="23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 ht="23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 ht="23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 ht="23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 ht="23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 ht="23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 ht="23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 ht="23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 ht="23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 ht="23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 ht="23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 ht="23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 ht="23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 ht="23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 ht="23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 ht="23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 ht="23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 ht="23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 ht="23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 ht="23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 ht="23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 ht="23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 ht="23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 ht="23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 ht="23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 ht="23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 ht="23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 ht="23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 ht="23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 ht="23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 ht="23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 ht="23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 ht="23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 ht="23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 ht="23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 ht="23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 ht="23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 ht="23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 ht="23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 ht="23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 ht="23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 ht="23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 ht="23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 ht="23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 ht="23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 ht="23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 ht="23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 ht="23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 ht="23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 ht="23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 ht="23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 ht="23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 ht="23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 ht="23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 ht="23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 ht="23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 ht="23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 ht="23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 ht="23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 ht="23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 ht="23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 ht="23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 ht="23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 ht="23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 ht="23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 ht="23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 ht="23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 ht="23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 ht="23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 ht="23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 ht="23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 ht="23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 ht="23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 ht="23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 ht="23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 ht="23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 ht="23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 ht="23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 ht="23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 ht="23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 ht="23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 ht="23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 ht="23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 ht="23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</sheetData>
  <mergeCells count="19">
    <mergeCell ref="B44:C44"/>
    <mergeCell ref="D44:E44"/>
    <mergeCell ref="F44:G44"/>
    <mergeCell ref="B45:C45"/>
    <mergeCell ref="D45:E45"/>
    <mergeCell ref="F45:G45"/>
    <mergeCell ref="B41:C41"/>
    <mergeCell ref="D41:E41"/>
    <mergeCell ref="F41:G41"/>
    <mergeCell ref="B42:C42"/>
    <mergeCell ref="D42:E42"/>
    <mergeCell ref="B43:C43"/>
    <mergeCell ref="D43:E43"/>
    <mergeCell ref="A1:G1"/>
    <mergeCell ref="A2:G2"/>
    <mergeCell ref="A3:G3"/>
    <mergeCell ref="A4:G4"/>
    <mergeCell ref="A5:A7"/>
    <mergeCell ref="B5:B7"/>
  </mergeCells>
  <pageMargins left="0.25" right="0.25" top="0.75" bottom="0.75" header="0.3" footer="0.3"/>
  <pageSetup paperSize="9" scale="85" fitToHeight="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เดือน ก.พ.69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2026-05-21T07:58:42Z</dcterms:created>
  <dcterms:modified xsi:type="dcterms:W3CDTF">2026-05-21T07:59:06Z</dcterms:modified>
</cp:coreProperties>
</file>