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9 ข้อมูลเงินกองทุนเพื่อการสืบสวน สอบสวน การป้องกันและปราบรามการกระทำผิดทางอาญา\"/>
    </mc:Choice>
  </mc:AlternateContent>
  <bookViews>
    <workbookView xWindow="0" yWindow="0" windowWidth="24000" windowHeight="9780"/>
  </bookViews>
  <sheets>
    <sheet name="ข้อมูลเงินกองทุนฯ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2" i="1" l="1"/>
  <c r="B20" i="1"/>
  <c r="H15" i="1" l="1"/>
  <c r="G15" i="1"/>
  <c r="I15" i="1" l="1"/>
  <c r="J15" i="1"/>
  <c r="F15" i="1"/>
  <c r="E15" i="1"/>
  <c r="D15" i="1"/>
  <c r="C15" i="1"/>
</calcChain>
</file>

<file path=xl/sharedStrings.xml><?xml version="1.0" encoding="utf-8"?>
<sst xmlns="http://schemas.openxmlformats.org/spreadsheetml/2006/main" count="42" uniqueCount="34">
  <si>
    <t>ข้อมูลเงินกองทุนเพื่อการสืบสวน สอบสวน การป้องกันและปราบปรามการกระทำผิดทางอาญา</t>
  </si>
  <si>
    <t>สถานีตำรวจภูธรเสวียด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</si>
  <si>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</si>
  <si>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</si>
  <si>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</si>
  <si>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</si>
  <si>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</si>
  <si>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</si>
  <si>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</si>
  <si>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</si>
  <si>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</si>
  <si>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ตรวจแล้วถูกต้อง</t>
  </si>
  <si>
    <t>วันที่รายการ</t>
  </si>
  <si>
    <t>ยอดจัดสรร</t>
  </si>
  <si>
    <t>ยอดเบิกจ่าย</t>
  </si>
  <si>
    <t>ยอดจำนวนคดี</t>
  </si>
  <si>
    <t>บาท</t>
  </si>
  <si>
    <t>คดี</t>
  </si>
  <si>
    <t>คงเหลือ</t>
  </si>
  <si>
    <t>รับจัดสรรเงินกองทุนฯ(งวดที่ 1/69 )</t>
  </si>
  <si>
    <t>เบิกจ่ายเงินกองทุนฯ  จำนวน 18 คดี</t>
  </si>
  <si>
    <t>รับจัดสรรเงินกองทุนฯ(งวดที่ 2/69 )</t>
  </si>
  <si>
    <t>( ณัฐชนน  เกิดก่อ )</t>
  </si>
  <si>
    <t>รอง ผบก.ฯ รรท.ผกก.สภ.เสวียด</t>
  </si>
  <si>
    <t>18 คดี</t>
  </si>
  <si>
    <t xml:space="preserve">              พ.ต.อ.</t>
  </si>
  <si>
    <t>(ม.ค.-มี.ค.69)</t>
  </si>
  <si>
    <t>(เม.ย. - มิ.ย.69)</t>
  </si>
  <si>
    <t>(ก.ค. - ก.ย.69)</t>
  </si>
  <si>
    <t>(ต.ค. - ธ.ค.69)</t>
  </si>
  <si>
    <t xml:space="preserve">ประจำปี พ.ศ.2569  </t>
  </si>
  <si>
    <t>สรุปข้อมูลการใช้จ่ายเงินกองทุนฯ ข้อมูล ณ วันที่ 30 มิถุนายน 2569</t>
  </si>
  <si>
    <t>15 คดี</t>
  </si>
  <si>
    <t>เบิกจ่ายเงินกองทุนฯ  จำนวน 15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</si>
</sst>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&quot; &quot;mmmm&quot; &quot;dd\,&quot; &quot;yyyy"/>
    <numFmt numFmtId="165" formatCode="[$-101041E]d&quot; &quot;mmm&quot; &quot;yy;@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22"/>
      <color rgb="FFC00000"/>
      <name val="TH SarabunPSK"/>
      <family val="2"/>
    </font>
    <font>
      <b/>
      <sz val="22"/>
      <color theme="1"/>
      <name val="TH SarabunPSK"/>
      <family val="2"/>
    </font>
    <font>
      <b/>
      <sz val="20"/>
      <color rgb="FF00B050"/>
      <name val="TH SarabunPSK"/>
      <family val="2"/>
    </font>
    <font>
      <b/>
      <sz val="16"/>
      <color theme="4" tint="-0.249977111117893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9" tint="-0.499984740745262"/>
      <name val="TH SarabunPSK"/>
      <family val="2"/>
    </font>
    <font>
      <b/>
      <sz val="16"/>
      <color theme="7" tint="-0.499984740745262"/>
      <name val="TH SarabunPSK"/>
      <family val="2"/>
    </font>
    <font>
      <b/>
      <sz val="28"/>
      <color rgb="FFC00000"/>
      <name val="TH SarabunPSK"/>
      <family val="2"/>
    </font>
    <font>
      <b/>
      <sz val="26"/>
      <color rgb="FF7030A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12" xfId="0" applyFont="1" applyBorder="1" applyAlignment="1">
      <alignment wrapText="1"/>
    </xf>
    <xf numFmtId="4" fontId="2" fillId="0" borderId="13" xfId="0" applyNumberFormat="1" applyFont="1" applyBorder="1"/>
    <xf numFmtId="4" fontId="2" fillId="0" borderId="14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0" fontId="2" fillId="0" borderId="15" xfId="0" applyFont="1" applyBorder="1"/>
    <xf numFmtId="0" fontId="2" fillId="0" borderId="18" xfId="0" applyFont="1" applyBorder="1"/>
    <xf numFmtId="4" fontId="2" fillId="0" borderId="19" xfId="0" applyNumberFormat="1" applyFont="1" applyBorder="1"/>
    <xf numFmtId="4" fontId="2" fillId="0" borderId="20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164" fontId="2" fillId="0" borderId="29" xfId="0" applyNumberFormat="1" applyFont="1" applyBorder="1"/>
    <xf numFmtId="164" fontId="2" fillId="0" borderId="30" xfId="0" applyNumberFormat="1" applyFont="1" applyBorder="1"/>
    <xf numFmtId="165" fontId="2" fillId="0" borderId="28" xfId="0" applyNumberFormat="1" applyFont="1" applyBorder="1" applyAlignment="1">
      <alignment wrapText="1"/>
    </xf>
    <xf numFmtId="165" fontId="2" fillId="0" borderId="29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9" fillId="0" borderId="37" xfId="0" applyFont="1" applyBorder="1" applyAlignment="1">
      <alignment horizontal="right" vertical="center"/>
    </xf>
    <xf numFmtId="4" fontId="9" fillId="0" borderId="3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right" vertical="center"/>
    </xf>
    <xf numFmtId="0" fontId="10" fillId="0" borderId="40" xfId="0" applyFont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7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1000125</xdr:colOff>
      <xdr:row>0</xdr:row>
      <xdr:rowOff>112102</xdr:rowOff>
    </xdr:from>
    <xdr:to>
      <xdr:col>9</xdr:col>
      <xdr:colOff>805865</xdr:colOff>
      <xdr:row>2</xdr:row>
      <xdr:rowOff>38100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5225" y="112102"/>
          <a:ext cx="853490" cy="859448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19</xdr:row>
      <xdr:rowOff>47625</xdr:rowOff>
    </xdr:from>
    <xdr:to>
      <xdr:col>7</xdr:col>
      <xdr:colOff>200024</xdr:colOff>
      <xdr:row>21</xdr:row>
      <xdr:rowOff>171450</xdr:rowOff>
    </xdr:to>
    <xdr:pic>
      <xdr:nvPicPr>
        <xdr:cNvPr id="5" name="รูปภาพ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68" t="54398" r="30385" b="33102"/>
        <a:stretch>
          <a:fillRect/>
        </a:stretch>
      </xdr:blipFill>
      <xdr:spPr bwMode="auto">
        <a:xfrm>
          <a:off x="8324849" y="5629275"/>
          <a:ext cx="1152525" cy="657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topLeftCell="A10" workbookViewId="0">
      <selection activeCell="J23" sqref="J23"/>
    </sheetView>
  </sheetViews>
  <sheetFormatPr defaultRowHeight="15"/>
  <cols>
    <col min="1" max="1" width="38.140625" customWidth="1"/>
    <col min="2" max="2" width="22.42578125" customWidth="1"/>
    <col min="3" max="10" width="15.7109375" customWidth="1"/>
  </cols>
  <sheetData>
    <row r="1" spans="1:14" ht="39.75" customHeight="1">
      <c r="A1" s="54" t="s">
        <v>0</v>
      </c>
      <c r="B1" s="55"/>
      <c r="C1" s="56"/>
      <c r="D1" s="56"/>
      <c r="E1" s="56"/>
      <c r="F1" s="56"/>
      <c r="G1" s="56"/>
      <c r="H1" s="56"/>
      <c r="I1" s="56"/>
      <c r="J1" s="57"/>
      <c r="K1" s="1"/>
      <c r="L1" s="1"/>
      <c r="M1" s="1"/>
      <c r="N1" s="1"/>
    </row>
    <row r="2" spans="1:14" ht="33.75">
      <c r="A2" s="58" t="s">
        <v>30</v>
      </c>
      <c r="B2" s="59"/>
      <c r="C2" s="59"/>
      <c r="D2" s="59"/>
      <c r="E2" s="59"/>
      <c r="F2" s="59"/>
      <c r="G2" s="59"/>
      <c r="H2" s="59"/>
      <c r="I2" s="59"/>
      <c r="J2" s="60"/>
      <c r="K2" s="1"/>
      <c r="L2" s="1"/>
      <c r="M2" s="1"/>
      <c r="N2" s="1"/>
    </row>
    <row r="3" spans="1:14" ht="26.25">
      <c r="A3" s="61" t="s">
        <v>1</v>
      </c>
      <c r="B3" s="62"/>
      <c r="C3" s="62"/>
      <c r="D3" s="62"/>
      <c r="E3" s="62"/>
      <c r="F3" s="62"/>
      <c r="G3" s="62"/>
      <c r="H3" s="62"/>
      <c r="I3" s="62"/>
      <c r="J3" s="63"/>
      <c r="K3" s="1"/>
      <c r="L3" s="1"/>
      <c r="M3" s="1"/>
      <c r="N3" s="1"/>
    </row>
    <row r="4" spans="1:14" ht="21">
      <c r="A4" s="64" t="s">
        <v>2</v>
      </c>
      <c r="B4" s="71" t="s">
        <v>12</v>
      </c>
      <c r="C4" s="65" t="s">
        <v>3</v>
      </c>
      <c r="D4" s="66"/>
      <c r="E4" s="67" t="s">
        <v>4</v>
      </c>
      <c r="F4" s="68"/>
      <c r="G4" s="80" t="s">
        <v>5</v>
      </c>
      <c r="H4" s="81"/>
      <c r="I4" s="69" t="s">
        <v>6</v>
      </c>
      <c r="J4" s="70"/>
      <c r="K4" s="1"/>
      <c r="L4" s="1"/>
      <c r="M4" s="1"/>
      <c r="N4" s="1"/>
    </row>
    <row r="5" spans="1:14" ht="21">
      <c r="A5" s="64"/>
      <c r="B5" s="72"/>
      <c r="C5" s="74" t="s">
        <v>26</v>
      </c>
      <c r="D5" s="75"/>
      <c r="E5" s="76" t="s">
        <v>27</v>
      </c>
      <c r="F5" s="77"/>
      <c r="G5" s="78" t="s">
        <v>28</v>
      </c>
      <c r="H5" s="79"/>
      <c r="I5" s="82" t="s">
        <v>29</v>
      </c>
      <c r="J5" s="83"/>
      <c r="K5" s="1"/>
      <c r="L5" s="1"/>
      <c r="M5" s="1"/>
      <c r="N5" s="1"/>
    </row>
    <row r="6" spans="1:14" ht="21">
      <c r="A6" s="64"/>
      <c r="B6" s="73"/>
      <c r="C6" s="36" t="s">
        <v>7</v>
      </c>
      <c r="D6" s="37" t="s">
        <v>8</v>
      </c>
      <c r="E6" s="36" t="s">
        <v>7</v>
      </c>
      <c r="F6" s="37" t="s">
        <v>8</v>
      </c>
      <c r="G6" s="36" t="s">
        <v>7</v>
      </c>
      <c r="H6" s="37" t="s">
        <v>8</v>
      </c>
      <c r="I6" s="36" t="s">
        <v>7</v>
      </c>
      <c r="J6" s="38" t="s">
        <v>8</v>
      </c>
      <c r="K6" s="1"/>
      <c r="L6" s="1"/>
      <c r="M6" s="1"/>
      <c r="N6" s="1"/>
    </row>
    <row r="7" spans="1:14" ht="21">
      <c r="A7" s="2" t="s">
        <v>19</v>
      </c>
      <c r="B7" s="15">
        <v>244363</v>
      </c>
      <c r="C7" s="3">
        <v>225000</v>
      </c>
      <c r="D7" s="3"/>
      <c r="E7" s="3"/>
      <c r="F7" s="3"/>
      <c r="G7" s="3"/>
      <c r="H7" s="3"/>
      <c r="I7" s="3"/>
      <c r="J7" s="4"/>
      <c r="K7" s="1"/>
      <c r="L7" s="1"/>
      <c r="M7" s="1"/>
      <c r="N7" s="1"/>
    </row>
    <row r="8" spans="1:14" ht="21">
      <c r="A8" s="27" t="s">
        <v>20</v>
      </c>
      <c r="B8" s="16">
        <v>244403</v>
      </c>
      <c r="C8" s="5"/>
      <c r="D8" s="5">
        <v>225000</v>
      </c>
      <c r="E8" s="5"/>
      <c r="F8" s="5"/>
      <c r="G8" s="5"/>
      <c r="H8" s="5"/>
      <c r="I8" s="5"/>
      <c r="J8" s="6"/>
      <c r="K8" s="1"/>
      <c r="L8" s="1"/>
      <c r="M8" s="1"/>
      <c r="N8" s="1"/>
    </row>
    <row r="9" spans="1:14" ht="21">
      <c r="A9" s="26" t="s">
        <v>21</v>
      </c>
      <c r="B9" s="16">
        <v>244433</v>
      </c>
      <c r="C9" s="5"/>
      <c r="D9" s="5"/>
      <c r="E9" s="5">
        <v>225000</v>
      </c>
      <c r="F9" s="5"/>
      <c r="G9" s="5"/>
      <c r="H9" s="5"/>
      <c r="I9" s="5"/>
      <c r="J9" s="6"/>
      <c r="K9" s="1"/>
      <c r="L9" s="1"/>
      <c r="M9" s="1"/>
      <c r="N9" s="1"/>
    </row>
    <row r="10" spans="1:14" ht="21">
      <c r="A10" s="27" t="s">
        <v>33</v>
      </c>
      <c r="B10" s="16">
        <v>244525</v>
      </c>
      <c r="C10" s="5"/>
      <c r="D10" s="5"/>
      <c r="E10" s="5"/>
      <c r="F10" s="5">
        <v>225000</v>
      </c>
      <c r="G10" s="5"/>
      <c r="H10" s="5"/>
      <c r="I10" s="5"/>
      <c r="J10" s="6"/>
      <c r="K10" s="1"/>
      <c r="L10" s="1"/>
      <c r="M10" s="1"/>
      <c r="N10" s="1"/>
    </row>
    <row r="11" spans="1:14" ht="21">
      <c r="A11" s="26"/>
      <c r="B11" s="16"/>
      <c r="C11" s="5"/>
      <c r="D11" s="5"/>
      <c r="E11" s="5"/>
      <c r="F11" s="5"/>
      <c r="G11" s="5"/>
      <c r="H11" s="5"/>
      <c r="I11" s="5"/>
      <c r="J11" s="6"/>
      <c r="K11" s="1"/>
      <c r="L11" s="1"/>
      <c r="M11" s="1"/>
      <c r="N11" s="1"/>
    </row>
    <row r="12" spans="1:14" ht="21">
      <c r="A12" s="26"/>
      <c r="B12" s="16"/>
      <c r="C12" s="5"/>
      <c r="D12" s="5"/>
      <c r="E12" s="5"/>
      <c r="F12" s="5"/>
      <c r="G12" s="5"/>
      <c r="H12" s="5"/>
      <c r="I12" s="5"/>
      <c r="J12" s="6"/>
      <c r="K12" s="1"/>
      <c r="L12" s="1"/>
      <c r="M12" s="1"/>
      <c r="N12" s="1"/>
    </row>
    <row r="13" spans="1:14" ht="21">
      <c r="A13" s="7"/>
      <c r="B13" s="13"/>
      <c r="C13" s="5"/>
      <c r="D13" s="5"/>
      <c r="E13" s="5"/>
      <c r="F13" s="5"/>
      <c r="G13" s="5"/>
      <c r="H13" s="5"/>
      <c r="I13" s="5"/>
      <c r="J13" s="6"/>
      <c r="K13" s="1"/>
      <c r="L13" s="1"/>
      <c r="M13" s="1"/>
      <c r="N13" s="1"/>
    </row>
    <row r="14" spans="1:14" ht="21.75" thickBot="1">
      <c r="A14" s="8"/>
      <c r="B14" s="14"/>
      <c r="C14" s="9"/>
      <c r="D14" s="9"/>
      <c r="E14" s="9"/>
      <c r="F14" s="9"/>
      <c r="G14" s="9"/>
      <c r="H14" s="9"/>
      <c r="I14" s="9"/>
      <c r="J14" s="10"/>
      <c r="K14" s="1"/>
      <c r="L14" s="1"/>
      <c r="M14" s="1"/>
      <c r="N14" s="1"/>
    </row>
    <row r="15" spans="1:14" ht="21.75" thickBot="1">
      <c r="A15" s="46" t="s">
        <v>9</v>
      </c>
      <c r="B15" s="47"/>
      <c r="C15" s="11">
        <f t="shared" ref="C15:J15" si="0">SUM(C7:C14)</f>
        <v>225000</v>
      </c>
      <c r="D15" s="11">
        <f t="shared" si="0"/>
        <v>225000</v>
      </c>
      <c r="E15" s="11">
        <f t="shared" si="0"/>
        <v>225000</v>
      </c>
      <c r="F15" s="11">
        <f t="shared" si="0"/>
        <v>225000</v>
      </c>
      <c r="G15" s="11">
        <f t="shared" si="0"/>
        <v>0</v>
      </c>
      <c r="H15" s="11">
        <f t="shared" si="0"/>
        <v>0</v>
      </c>
      <c r="I15" s="11">
        <f t="shared" si="0"/>
        <v>0</v>
      </c>
      <c r="J15" s="12">
        <f t="shared" si="0"/>
        <v>0</v>
      </c>
      <c r="K15" s="1"/>
      <c r="L15" s="1"/>
      <c r="M15" s="1"/>
      <c r="N15" s="1"/>
    </row>
    <row r="16" spans="1:14" ht="21">
      <c r="A16" s="48" t="s">
        <v>10</v>
      </c>
      <c r="B16" s="49"/>
      <c r="C16" s="84" t="s">
        <v>24</v>
      </c>
      <c r="D16" s="85"/>
      <c r="E16" s="84" t="s">
        <v>32</v>
      </c>
      <c r="F16" s="85"/>
      <c r="G16" s="39"/>
      <c r="H16" s="40"/>
      <c r="I16" s="39"/>
      <c r="J16" s="52"/>
      <c r="K16" s="1"/>
      <c r="L16" s="1"/>
      <c r="M16" s="1"/>
      <c r="N16" s="1"/>
    </row>
    <row r="17" spans="1:14" ht="21.75" thickBot="1">
      <c r="A17" s="50"/>
      <c r="B17" s="51"/>
      <c r="C17" s="86"/>
      <c r="D17" s="51"/>
      <c r="E17" s="86"/>
      <c r="F17" s="51"/>
      <c r="G17" s="41"/>
      <c r="H17" s="42"/>
      <c r="I17" s="41"/>
      <c r="J17" s="53"/>
      <c r="K17" s="1"/>
      <c r="L17" s="1"/>
      <c r="M17" s="1"/>
      <c r="N17" s="1"/>
    </row>
    <row r="18" spans="1:14" ht="21.75" thickBot="1">
      <c r="A18" s="31"/>
      <c r="B18" s="28"/>
      <c r="C18" s="17"/>
      <c r="D18" s="17"/>
      <c r="E18" s="17"/>
      <c r="F18" s="17"/>
      <c r="G18" s="17"/>
      <c r="H18" s="17"/>
      <c r="I18" s="17"/>
      <c r="J18" s="17"/>
      <c r="K18" s="1"/>
      <c r="L18" s="1"/>
      <c r="M18" s="1"/>
      <c r="N18" s="1"/>
    </row>
    <row r="19" spans="1:14" ht="21.75" thickBot="1">
      <c r="A19" s="43" t="s">
        <v>31</v>
      </c>
      <c r="B19" s="44"/>
      <c r="C19" s="45"/>
      <c r="D19" s="29"/>
      <c r="E19" s="29"/>
      <c r="F19" s="90" t="s">
        <v>11</v>
      </c>
      <c r="G19" s="90"/>
      <c r="H19" s="90"/>
      <c r="I19" s="17"/>
      <c r="J19" s="17"/>
      <c r="K19" s="1"/>
      <c r="L19" s="1"/>
      <c r="M19" s="1"/>
      <c r="N19" s="1"/>
    </row>
    <row r="20" spans="1:14" ht="21">
      <c r="A20" s="18" t="s">
        <v>13</v>
      </c>
      <c r="B20" s="19">
        <f>C7+E9</f>
        <v>450000</v>
      </c>
      <c r="C20" s="32" t="s">
        <v>16</v>
      </c>
      <c r="D20" s="29"/>
      <c r="E20" s="29"/>
      <c r="F20" s="17"/>
      <c r="G20" s="17"/>
      <c r="H20" s="17"/>
      <c r="I20" s="17"/>
      <c r="J20" s="17"/>
      <c r="K20" s="1"/>
      <c r="L20" s="1"/>
      <c r="M20" s="1"/>
      <c r="N20" s="1"/>
    </row>
    <row r="21" spans="1:14" ht="21">
      <c r="A21" s="20" t="s">
        <v>14</v>
      </c>
      <c r="B21" s="21">
        <f>D8+F10</f>
        <v>450000</v>
      </c>
      <c r="C21" s="33" t="s">
        <v>16</v>
      </c>
      <c r="D21" s="17"/>
      <c r="E21" s="17"/>
      <c r="F21" s="17"/>
      <c r="G21" s="17"/>
      <c r="H21" s="17"/>
      <c r="I21" s="17"/>
      <c r="J21" s="17"/>
      <c r="K21" s="1"/>
      <c r="L21" s="1"/>
      <c r="M21" s="1"/>
      <c r="N21" s="1"/>
    </row>
    <row r="22" spans="1:14" ht="21">
      <c r="A22" s="22" t="s">
        <v>18</v>
      </c>
      <c r="B22" s="23">
        <f>B20-B21</f>
        <v>0</v>
      </c>
      <c r="C22" s="34" t="s">
        <v>16</v>
      </c>
      <c r="D22" s="30"/>
      <c r="E22" s="30"/>
      <c r="F22" s="89" t="s">
        <v>25</v>
      </c>
      <c r="G22" s="89"/>
      <c r="H22" s="89"/>
      <c r="I22" s="17"/>
      <c r="J22" s="17"/>
      <c r="K22" s="1"/>
      <c r="L22" s="1"/>
      <c r="M22" s="1"/>
      <c r="N22" s="1"/>
    </row>
    <row r="23" spans="1:14" ht="21.75" thickBot="1">
      <c r="A23" s="24" t="s">
        <v>15</v>
      </c>
      <c r="B23" s="25">
        <v>33</v>
      </c>
      <c r="C23" s="35" t="s">
        <v>17</v>
      </c>
      <c r="D23" s="30"/>
      <c r="E23" s="30"/>
      <c r="F23" s="87" t="s">
        <v>22</v>
      </c>
      <c r="G23" s="87"/>
      <c r="H23" s="87"/>
      <c r="I23" s="17"/>
      <c r="J23" s="17"/>
      <c r="K23" s="1"/>
      <c r="L23" s="1"/>
      <c r="M23" s="1"/>
      <c r="N23" s="1"/>
    </row>
    <row r="24" spans="1:14" ht="21">
      <c r="A24" s="1"/>
      <c r="B24" s="1"/>
      <c r="C24" s="87"/>
      <c r="D24" s="87"/>
      <c r="E24" s="87"/>
      <c r="F24" s="87" t="s">
        <v>23</v>
      </c>
      <c r="G24" s="87"/>
      <c r="H24" s="87"/>
      <c r="I24" s="1"/>
      <c r="J24" s="1"/>
      <c r="K24" s="1"/>
      <c r="L24" s="1"/>
      <c r="M24" s="1"/>
      <c r="N24" s="1"/>
    </row>
    <row r="25" spans="1:14" ht="19.5" customHeight="1">
      <c r="A25" s="1"/>
      <c r="B25" s="1"/>
      <c r="C25" s="88"/>
      <c r="D25" s="87"/>
      <c r="E25" s="87"/>
      <c r="F25" s="88">
        <v>25384</v>
      </c>
      <c r="G25" s="87"/>
      <c r="H25" s="87"/>
      <c r="I25" s="1"/>
      <c r="J25" s="1"/>
      <c r="K25" s="1"/>
      <c r="L25" s="1"/>
      <c r="M25" s="1"/>
      <c r="N25" s="1"/>
    </row>
    <row r="26" spans="1:14" ht="21">
      <c r="A26" s="1"/>
      <c r="B26" s="1"/>
      <c r="C26" s="89"/>
      <c r="D26" s="89"/>
      <c r="E26" s="89"/>
      <c r="F26" s="1"/>
      <c r="G26" s="1"/>
      <c r="H26" s="1"/>
      <c r="I26" s="1"/>
      <c r="J26" s="1"/>
      <c r="K26" s="1"/>
      <c r="L26" s="1"/>
      <c r="M26" s="1"/>
      <c r="N26" s="1"/>
    </row>
    <row r="27" spans="1:14" ht="21">
      <c r="A27" s="1"/>
      <c r="B27" s="1"/>
      <c r="C27" s="87"/>
      <c r="D27" s="87"/>
      <c r="E27" s="87"/>
      <c r="F27" s="1"/>
      <c r="G27" s="1"/>
      <c r="H27" s="1"/>
      <c r="I27" s="1"/>
      <c r="J27" s="1"/>
      <c r="K27" s="1"/>
      <c r="L27" s="1"/>
      <c r="M27" s="1"/>
      <c r="N27" s="1"/>
    </row>
    <row r="28" spans="1:14" ht="21">
      <c r="A28" s="1"/>
      <c r="B28" s="1"/>
      <c r="C28" s="87"/>
      <c r="D28" s="87"/>
      <c r="E28" s="87"/>
      <c r="F28" s="1"/>
      <c r="G28" s="1"/>
      <c r="H28" s="1"/>
      <c r="I28" s="1"/>
      <c r="J28" s="1"/>
      <c r="K28" s="1"/>
      <c r="L28" s="1"/>
      <c r="M28" s="1"/>
      <c r="N28" s="1"/>
    </row>
    <row r="29" spans="1:14" ht="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30">
    <mergeCell ref="F22:H22"/>
    <mergeCell ref="F23:H23"/>
    <mergeCell ref="F24:H24"/>
    <mergeCell ref="F25:H25"/>
    <mergeCell ref="F19:H19"/>
    <mergeCell ref="C24:E24"/>
    <mergeCell ref="C25:E25"/>
    <mergeCell ref="C26:E26"/>
    <mergeCell ref="C27:E27"/>
    <mergeCell ref="C28:E28"/>
    <mergeCell ref="A1:J1"/>
    <mergeCell ref="A2:J2"/>
    <mergeCell ref="A3:J3"/>
    <mergeCell ref="A4:A6"/>
    <mergeCell ref="C4:D4"/>
    <mergeCell ref="E4:F4"/>
    <mergeCell ref="I4:J4"/>
    <mergeCell ref="B4:B6"/>
    <mergeCell ref="C5:D5"/>
    <mergeCell ref="E5:F5"/>
    <mergeCell ref="G5:H5"/>
    <mergeCell ref="G4:H4"/>
    <mergeCell ref="I5:J5"/>
    <mergeCell ref="G16:H17"/>
    <mergeCell ref="A19:C19"/>
    <mergeCell ref="A15:B15"/>
    <mergeCell ref="A16:B17"/>
    <mergeCell ref="I16:J17"/>
    <mergeCell ref="C16:D17"/>
    <mergeCell ref="E16:F17"/>
  </mergeCells>
  <pageMargins left="0.43307086614173229" right="0.23622047244094491" top="0.35433070866141736" bottom="0.35433070866141736" header="0.31496062992125984" footer="0.31496062992125984"/>
  <pageSetup paperSize="9" scale="84" fitToHeight="0" orientation="landscape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ข้อมูลเงินกองทุนฯ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2025-03-31T06:11:55Z</cp:lastPrinted>
  <dcterms:created xsi:type="dcterms:W3CDTF">2024-01-23T06:56:35Z</dcterms:created>
  <dcterms:modified xsi:type="dcterms:W3CDTF">2026-06-30T01:58:19Z</dcterms:modified>
</cp:coreProperties>
</file>